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35" windowWidth="15480" windowHeight="7350"/>
  </bookViews>
  <sheets>
    <sheet name="Лист1" sheetId="1" r:id="rId1"/>
  </sheets>
  <calcPr calcId="125725" calcMode="autoNoTable" iterate="1"/>
</workbook>
</file>

<file path=xl/calcChain.xml><?xml version="1.0" encoding="utf-8"?>
<calcChain xmlns="http://schemas.openxmlformats.org/spreadsheetml/2006/main">
  <c r="D12" i="1"/>
  <c r="D11"/>
  <c r="D9"/>
  <c r="D10"/>
  <c r="D8"/>
  <c r="D7"/>
</calcChain>
</file>

<file path=xl/sharedStrings.xml><?xml version="1.0" encoding="utf-8"?>
<sst xmlns="http://schemas.openxmlformats.org/spreadsheetml/2006/main" count="13" uniqueCount="13">
  <si>
    <t>Структура издержек на содержание объектов инфраструктуры</t>
  </si>
  <si>
    <t>п/п</t>
  </si>
  <si>
    <t>Наименование показателя</t>
  </si>
  <si>
    <t>Уд. вес, %</t>
  </si>
  <si>
    <t>Расходы всего, в т.ч.:</t>
  </si>
  <si>
    <t>Затраты на оплату труда</t>
  </si>
  <si>
    <t>Материальные затраты</t>
  </si>
  <si>
    <t>Амортизация</t>
  </si>
  <si>
    <t>Прочие расходы</t>
  </si>
  <si>
    <t>Страховые взносы</t>
  </si>
  <si>
    <t>АО "Аэропорт Южно-Сахалинск"</t>
  </si>
  <si>
    <t xml:space="preserve">             с января по декабрь  2016 года</t>
  </si>
  <si>
    <t>Покупная стоимость реализованных товаров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</si>
</sst>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0" borderId="0" xfId="2"/>
    <xf numFmtId="0" fontId="2" fillId="0" borderId="0" xfId="2" applyFont="1"/>
    <xf numFmtId="0" fontId="2" fillId="0" borderId="1" xfId="2" applyFont="1" applyBorder="1"/>
    <xf numFmtId="9" fontId="2" fillId="0" borderId="1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wrapText="1"/>
    </xf>
    <xf numFmtId="0" fontId="1" fillId="0" borderId="0" xfId="2" applyAlignment="1">
      <alignment horizontal="center" wrapText="1"/>
    </xf>
    <xf numFmtId="0" fontId="2" fillId="0" borderId="1" xfId="2" applyFont="1" applyFill="1" applyBorder="1"/>
    <xf numFmtId="9" fontId="2" fillId="0" borderId="1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H12" sqref="H12"/>
    </sheetView>
  </sheetViews>
  <sheetFormatPr defaultRowHeight="15"/>
  <cols>
    <col min="2" max="2" width="5.85546875" customWidth="1"/>
    <col min="3" max="3" width="47.28515625" customWidth="1"/>
    <col min="4" max="4" width="18.28515625" customWidth="1"/>
  </cols>
  <sheetData>
    <row r="1" spans="1:4" ht="15.75">
      <c r="A1" s="2"/>
      <c r="B1" s="10" t="s">
        <v>0</v>
      </c>
      <c r="C1" s="11"/>
      <c r="D1" s="11"/>
    </row>
    <row r="2" spans="1:4" ht="15.75">
      <c r="A2" s="1"/>
      <c r="B2" s="9" t="s">
        <v>10</v>
      </c>
      <c r="C2" s="9"/>
      <c r="D2" s="9"/>
    </row>
    <row r="3" spans="1:4" ht="15" customHeight="1">
      <c r="A3" s="10" t="s">
        <v>11</v>
      </c>
      <c r="B3" s="10"/>
      <c r="C3" s="10"/>
      <c r="D3" s="10"/>
    </row>
    <row r="4" spans="1:4" ht="15.75">
      <c r="A4" s="1"/>
      <c r="B4" s="5"/>
      <c r="C4" s="5"/>
      <c r="D4" s="5"/>
    </row>
    <row r="5" spans="1:4" ht="15.75">
      <c r="A5" s="1"/>
      <c r="B5" s="3" t="s">
        <v>1</v>
      </c>
      <c r="C5" s="3" t="s">
        <v>2</v>
      </c>
      <c r="D5" s="6" t="s">
        <v>3</v>
      </c>
    </row>
    <row r="6" spans="1:4" ht="15.75">
      <c r="A6" s="1"/>
      <c r="B6" s="7" t="s">
        <v>4</v>
      </c>
      <c r="C6" s="8"/>
      <c r="D6" s="4">
        <v>1</v>
      </c>
    </row>
    <row r="7" spans="1:4" ht="15.75">
      <c r="A7" s="1"/>
      <c r="B7" s="12">
        <v>1</v>
      </c>
      <c r="C7" s="12" t="s">
        <v>5</v>
      </c>
      <c r="D7" s="13">
        <f>516042/1111245</f>
        <v>0.46438184198804044</v>
      </c>
    </row>
    <row r="8" spans="1:4" ht="15.75">
      <c r="A8" s="1"/>
      <c r="B8" s="12">
        <v>2</v>
      </c>
      <c r="C8" s="12" t="s">
        <v>9</v>
      </c>
      <c r="D8" s="13">
        <f>145452/1111245</f>
        <v>0.13089102763117044</v>
      </c>
    </row>
    <row r="9" spans="1:4" ht="15.75">
      <c r="A9" s="1"/>
      <c r="B9" s="12">
        <v>3</v>
      </c>
      <c r="C9" s="12" t="s">
        <v>6</v>
      </c>
      <c r="D9" s="13">
        <f>261295/1111245</f>
        <v>0.23513716597150044</v>
      </c>
    </row>
    <row r="10" spans="1:4" ht="15.75">
      <c r="A10" s="1"/>
      <c r="B10" s="12">
        <v>4</v>
      </c>
      <c r="C10" s="12" t="s">
        <v>7</v>
      </c>
      <c r="D10" s="13">
        <f>103076/1111245</f>
        <v>9.2757222754658059E-2</v>
      </c>
    </row>
    <row r="11" spans="1:4" ht="15.75">
      <c r="A11" s="1"/>
      <c r="B11" s="12">
        <v>5</v>
      </c>
      <c r="C11" s="12" t="s">
        <v>8</v>
      </c>
      <c r="D11" s="13">
        <f>79759/1111245</f>
        <v>7.1774451178632973E-2</v>
      </c>
    </row>
    <row r="12" spans="1:4" ht="15.75">
      <c r="B12" s="12">
        <v>6</v>
      </c>
      <c r="C12" s="12" t="s">
        <v>12</v>
      </c>
      <c r="D12" s="13">
        <f>5621/1111245</f>
        <v>5.0582904759976424E-3</v>
      </c>
    </row>
  </sheetData>
  <mergeCells count="4">
    <mergeCell ref="B6:C6"/>
    <mergeCell ref="B2:D2"/>
    <mergeCell ref="A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Airport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EDushkin</dc:creator>
  <cp:lastModifiedBy>eludvig</cp:lastModifiedBy>
  <cp:lastPrinted>2016-04-06T05:58:49Z</cp:lastPrinted>
  <dcterms:created xsi:type="dcterms:W3CDTF">2011-04-12T00:25:06Z</dcterms:created>
  <dcterms:modified xsi:type="dcterms:W3CDTF">2017-04-04T01:22:57Z</dcterms:modified>
</cp:coreProperties>
</file>